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eipt &amp; Payment 3-4" sheetId="1" state="visible" r:id="rId1"/>
  </sheets>
  <definedNames>
    <definedName name="_xlnm.Print_Area" localSheetId="0">'Receipt &amp; Payment 3-4'!$A$1:$G$119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b val="1"/>
      <sz val="13"/>
    </font>
    <font>
      <i val="1"/>
    </font>
    <font>
      <b val="1"/>
    </font>
    <font/>
    <font>
      <b val="1"/>
      <sz val="9"/>
    </font>
    <font>
      <i val="1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00C6EFCE"/>
      </patternFill>
    </fill>
    <fill>
      <patternFill patternType="solid">
        <fgColor rgb="00FFC7CE"/>
      </patternFill>
    </fill>
  </fills>
  <borders count="3">
    <border>
      <left/>
      <right/>
      <top/>
      <bottom/>
      <diagonal/>
    </border>
    <border>
      <left style="medium"/>
      <right style="medium"/>
      <top style="medium"/>
      <bottom style="medium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0" fillId="0" borderId="2" pivotButton="0" quotePrefix="0" xfId="0"/>
    <xf numFmtId="0" fontId="5" fillId="0" borderId="2" applyAlignment="1" pivotButton="0" quotePrefix="0" xfId="0">
      <alignment horizontal="left" vertical="center" wrapText="1"/>
    </xf>
    <xf numFmtId="4" fontId="0" fillId="0" borderId="2" applyAlignment="1" pivotButton="0" quotePrefix="0" xfId="0">
      <alignment horizontal="right" vertical="center"/>
    </xf>
    <xf numFmtId="0" fontId="3" fillId="0" borderId="2" applyAlignment="1" pivotButton="0" quotePrefix="0" xfId="0">
      <alignment horizontal="left" vertical="center" wrapText="1"/>
    </xf>
    <xf numFmtId="4" fontId="3" fillId="0" borderId="2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 wrapText="1"/>
    </xf>
    <xf numFmtId="4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center" vertical="center" wrapText="1"/>
    </xf>
    <xf numFmtId="4" fontId="4" fillId="0" borderId="0" applyAlignment="1" pivotButton="0" quotePrefix="0" xfId="0">
      <alignment horizontal="right" vertical="center"/>
    </xf>
    <xf numFmtId="4" fontId="0" fillId="0" borderId="0" applyAlignment="1" pivotButton="0" quotePrefix="0" xfId="0">
      <alignment horizontal="right" vertical="center"/>
    </xf>
    <xf numFmtId="0" fontId="3" fillId="3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7" fillId="4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118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4" customWidth="1" min="3" max="3"/>
    <col width="2" customWidth="1" min="4" max="4"/>
    <col width="36" customWidth="1" min="5" max="5"/>
    <col width="14" customWidth="1" min="6" max="6"/>
    <col width="4" customWidth="1" min="7" max="7"/>
  </cols>
  <sheetData>
    <row r="1" ht="26" customHeight="1">
      <c r="A1" s="1" t="inlineStr">
        <is>
          <t>BURDWAN DISTRICT SCHOOL</t>
        </is>
      </c>
    </row>
    <row r="2" ht="20" customHeight="1">
      <c r="A2" s="2" t="inlineStr">
        <is>
          <t>RECEIPT &amp; PAYMENT ACCOUNT</t>
        </is>
      </c>
    </row>
    <row r="3" ht="16" customHeight="1">
      <c r="A3" s="3" t="inlineStr">
        <is>
          <t>For the period 1st April 2023 to 31st March 2024</t>
        </is>
      </c>
    </row>
    <row r="4" ht="6" customHeight="1"/>
    <row r="5" ht="18" customHeight="1">
      <c r="A5" s="4" t="inlineStr">
        <is>
          <t>RECEIPTS</t>
        </is>
      </c>
      <c r="B5" s="4" t="inlineStr">
        <is>
          <t>Rs.</t>
        </is>
      </c>
      <c r="C5" s="4" t="inlineStr">
        <is>
          <t>Ps.</t>
        </is>
      </c>
      <c r="D5" s="4" t="inlineStr"/>
      <c r="E5" s="4" t="inlineStr">
        <is>
          <t>PAYMENTS</t>
        </is>
      </c>
      <c r="F5" s="4" t="inlineStr">
        <is>
          <t>Rs.</t>
        </is>
      </c>
      <c r="G5" s="4" t="inlineStr">
        <is>
          <t>Ps.</t>
        </is>
      </c>
    </row>
    <row r="6">
      <c r="A6" s="5" t="inlineStr">
        <is>
          <t>1   Grants from Government :-</t>
        </is>
      </c>
      <c r="B6" s="6" t="n"/>
      <c r="C6" s="6" t="n"/>
      <c r="E6" s="5" t="inlineStr">
        <is>
          <t>1   Salaries of Secondary / Higher Secondary Sections</t>
        </is>
      </c>
      <c r="F6" s="6" t="n"/>
      <c r="G6" s="6" t="n"/>
    </row>
    <row r="7">
      <c r="A7" s="7" t="inlineStr">
        <is>
          <t xml:space="preserve">  1.1  Salary Grant for the Accounting Year (Net)</t>
        </is>
      </c>
      <c r="B7" s="8" t="n">
        <v>13227325</v>
      </c>
      <c r="C7" s="6" t="n"/>
      <c r="E7" s="6" t="n"/>
      <c r="F7" s="6" t="n"/>
      <c r="G7" s="6" t="n"/>
    </row>
    <row r="8">
      <c r="A8" s="7" t="inlineStr">
        <is>
          <t xml:space="preserve">  1.2  GPF grants for deduction</t>
        </is>
      </c>
      <c r="B8" s="8" t="n">
        <v>2604000</v>
      </c>
      <c r="C8" s="6" t="n"/>
      <c r="E8" s="5" t="inlineStr">
        <is>
          <t xml:space="preserve">    Teachers :-</t>
        </is>
      </c>
      <c r="F8" s="6" t="n"/>
      <c r="G8" s="6" t="n"/>
    </row>
    <row r="9">
      <c r="A9" s="7" t="inlineStr">
        <is>
          <t xml:space="preserve">  1.3  Professional Tax grants for deduction</t>
        </is>
      </c>
      <c r="B9" s="8" t="n">
        <v>44800</v>
      </c>
      <c r="C9" s="6" t="n"/>
      <c r="E9" s="7" t="inlineStr">
        <is>
          <t xml:space="preserve">  Pay (Including Special Pay &amp; Arrear Pay)</t>
        </is>
      </c>
      <c r="F9" s="8" t="n">
        <v>11963503</v>
      </c>
      <c r="G9" s="6" t="n"/>
    </row>
    <row r="10">
      <c r="A10" s="7" t="inlineStr">
        <is>
          <t xml:space="preserve">  1.4  Income Tax grants for deduction</t>
        </is>
      </c>
      <c r="B10" s="8" t="n">
        <v>912000</v>
      </c>
      <c r="C10" s="6" t="n"/>
      <c r="E10" s="7" t="inlineStr">
        <is>
          <t xml:space="preserve">  Dearness Allowance</t>
        </is>
      </c>
      <c r="F10" s="8" t="n">
        <v>794934</v>
      </c>
      <c r="G10" s="6" t="n"/>
    </row>
    <row r="11">
      <c r="A11" s="7" t="inlineStr">
        <is>
          <t xml:space="preserve">  1.5  Bonus</t>
        </is>
      </c>
      <c r="B11" s="8" t="n">
        <v>0</v>
      </c>
      <c r="C11" s="6" t="n"/>
      <c r="E11" s="7" t="inlineStr">
        <is>
          <t xml:space="preserve">  House Allowance</t>
        </is>
      </c>
      <c r="F11" s="8" t="n">
        <v>1211360</v>
      </c>
      <c r="G11" s="6" t="n"/>
    </row>
    <row r="12">
      <c r="A12" s="9" t="inlineStr">
        <is>
          <t xml:space="preserve">  Sub-total Point 1</t>
        </is>
      </c>
      <c r="B12" s="10">
        <f>SUM(B7:B11)</f>
        <v/>
      </c>
      <c r="C12" s="6" t="n"/>
      <c r="E12" s="7" t="inlineStr">
        <is>
          <t xml:space="preserve">  Medical Allowance</t>
        </is>
      </c>
      <c r="F12" s="8" t="n">
        <v>84000</v>
      </c>
      <c r="G12" s="6" t="n"/>
    </row>
    <row r="13">
      <c r="A13" s="6" t="n"/>
      <c r="B13" s="6" t="n"/>
      <c r="C13" s="6" t="n"/>
      <c r="E13" s="7" t="inlineStr">
        <is>
          <t xml:space="preserve">  DA Arrear</t>
        </is>
      </c>
      <c r="F13" s="8" t="n">
        <v>0</v>
      </c>
      <c r="G13" s="6" t="n"/>
    </row>
    <row r="14">
      <c r="A14" s="5" t="inlineStr">
        <is>
          <t>2   Sarba Siksha Mission (SSM) Grant</t>
        </is>
      </c>
      <c r="B14" s="6" t="n"/>
      <c r="C14" s="6" t="n"/>
      <c r="E14" s="9" t="inlineStr">
        <is>
          <t xml:space="preserve">  Sub-total Teachers</t>
        </is>
      </c>
      <c r="F14" s="10">
        <f>SUM(F9:F13)</f>
        <v/>
      </c>
      <c r="G14" s="6" t="n"/>
    </row>
    <row r="15">
      <c r="A15" s="7" t="inlineStr">
        <is>
          <t xml:space="preserve">  Uniform Grant</t>
        </is>
      </c>
      <c r="B15" s="8" t="n">
        <v>0</v>
      </c>
      <c r="C15" s="6" t="n"/>
      <c r="E15" s="6" t="n"/>
      <c r="F15" s="6" t="n"/>
      <c r="G15" s="6" t="n"/>
    </row>
    <row r="16">
      <c r="A16" s="7" t="inlineStr">
        <is>
          <t xml:space="preserve">  Maintenance Grant</t>
        </is>
      </c>
      <c r="B16" s="8" t="n">
        <v>0</v>
      </c>
      <c r="C16" s="6" t="n"/>
      <c r="E16" s="5" t="inlineStr">
        <is>
          <t xml:space="preserve">    Clerks :-</t>
        </is>
      </c>
      <c r="F16" s="6" t="n"/>
      <c r="G16" s="6" t="n"/>
    </row>
    <row r="17">
      <c r="A17" s="7" t="inlineStr">
        <is>
          <t xml:space="preserve">  School Grant</t>
        </is>
      </c>
      <c r="B17" s="8" t="n">
        <v>0</v>
      </c>
      <c r="C17" s="6" t="n"/>
      <c r="E17" s="7" t="inlineStr">
        <is>
          <t xml:space="preserve">  Pay (Including Special Pay)</t>
        </is>
      </c>
      <c r="F17" s="8" t="n">
        <v>1088400</v>
      </c>
      <c r="G17" s="6" t="n"/>
    </row>
    <row r="18">
      <c r="A18" s="7" t="inlineStr">
        <is>
          <t xml:space="preserve">  Mid Day Meal</t>
        </is>
      </c>
      <c r="B18" s="8" t="n">
        <v>0</v>
      </c>
      <c r="C18" s="6" t="n"/>
      <c r="E18" s="7" t="inlineStr">
        <is>
          <t xml:space="preserve">  Dearness Allowance</t>
        </is>
      </c>
      <c r="F18" s="8" t="n">
        <v>72632</v>
      </c>
      <c r="G18" s="6" t="n"/>
    </row>
    <row r="19">
      <c r="A19" s="9" t="inlineStr">
        <is>
          <t xml:space="preserve">  Sub-total Point 2</t>
        </is>
      </c>
      <c r="B19" s="10">
        <f>SUM(B15:B18)</f>
        <v/>
      </c>
      <c r="C19" s="6" t="n"/>
      <c r="E19" s="7" t="inlineStr">
        <is>
          <t xml:space="preserve">  House Allowance</t>
        </is>
      </c>
      <c r="F19" s="8" t="n">
        <v>130608</v>
      </c>
      <c r="G19" s="6" t="n"/>
    </row>
    <row r="20">
      <c r="A20" s="6" t="n"/>
      <c r="B20" s="6" t="n"/>
      <c r="C20" s="6" t="n"/>
      <c r="E20" s="7" t="inlineStr">
        <is>
          <t xml:space="preserve">  Medical Allowance</t>
        </is>
      </c>
      <c r="F20" s="8" t="n">
        <v>12000</v>
      </c>
      <c r="G20" s="6" t="n"/>
    </row>
    <row r="21">
      <c r="A21" s="5" t="inlineStr">
        <is>
          <t>3   Fees Collection :-</t>
        </is>
      </c>
      <c r="B21" s="6" t="n"/>
      <c r="C21" s="6" t="n"/>
      <c r="E21" s="7" t="inlineStr">
        <is>
          <t xml:space="preserve">  DA Arrear</t>
        </is>
      </c>
      <c r="F21" s="8" t="n">
        <v>0</v>
      </c>
      <c r="G21" s="6" t="n"/>
    </row>
    <row r="22">
      <c r="A22" s="7" t="inlineStr">
        <is>
          <t xml:space="preserve">  Games</t>
        </is>
      </c>
      <c r="B22" s="8" t="n">
        <v>0</v>
      </c>
      <c r="C22" s="6" t="n"/>
      <c r="E22" s="9" t="inlineStr">
        <is>
          <t xml:space="preserve">  Sub-total Clerks</t>
        </is>
      </c>
      <c r="F22" s="10">
        <f>SUM(F17:F21)</f>
        <v/>
      </c>
      <c r="G22" s="6" t="n"/>
    </row>
    <row r="23">
      <c r="A23" s="7" t="inlineStr">
        <is>
          <t xml:space="preserve">  Library</t>
        </is>
      </c>
      <c r="B23" s="8" t="n">
        <v>0</v>
      </c>
      <c r="C23" s="6" t="n"/>
      <c r="E23" s="6" t="n"/>
      <c r="F23" s="6" t="n"/>
      <c r="G23" s="6" t="n"/>
    </row>
    <row r="24">
      <c r="A24" s="7" t="inlineStr">
        <is>
          <t xml:space="preserve">  Electricity</t>
        </is>
      </c>
      <c r="B24" s="8" t="n">
        <v>0</v>
      </c>
      <c r="C24" s="6" t="n"/>
      <c r="E24" s="5" t="inlineStr">
        <is>
          <t xml:space="preserve">    Class IV Staffs :-</t>
        </is>
      </c>
      <c r="F24" s="6" t="n"/>
      <c r="G24" s="6" t="n"/>
    </row>
    <row r="25">
      <c r="A25" s="7" t="inlineStr">
        <is>
          <t xml:space="preserve">  Magazine</t>
        </is>
      </c>
      <c r="B25" s="8" t="n">
        <v>0</v>
      </c>
      <c r="C25" s="6" t="n"/>
      <c r="E25" s="7" t="inlineStr">
        <is>
          <t xml:space="preserve">  Pay (Including Special Pay)</t>
        </is>
      </c>
      <c r="F25" s="8" t="n">
        <v>1190400</v>
      </c>
      <c r="G25" s="6" t="n"/>
    </row>
    <row r="26">
      <c r="A26" s="7" t="inlineStr">
        <is>
          <t xml:space="preserve">  Development</t>
        </is>
      </c>
      <c r="B26" s="8" t="n">
        <v>520949</v>
      </c>
      <c r="C26" s="6" t="n"/>
      <c r="E26" s="7" t="inlineStr">
        <is>
          <t xml:space="preserve">  Dearness Allowance</t>
        </is>
      </c>
      <c r="F26" s="8" t="n">
        <v>79440</v>
      </c>
      <c r="G26" s="6" t="n"/>
    </row>
    <row r="27">
      <c r="A27" s="7" t="inlineStr">
        <is>
          <t xml:space="preserve">  Building</t>
        </is>
      </c>
      <c r="B27" s="8" t="n">
        <v>0</v>
      </c>
      <c r="C27" s="6" t="n"/>
      <c r="E27" s="7" t="inlineStr">
        <is>
          <t xml:space="preserve">  House Allowance</t>
        </is>
      </c>
      <c r="F27" s="8" t="n">
        <v>142848</v>
      </c>
      <c r="G27" s="6" t="n"/>
    </row>
    <row r="28">
      <c r="A28" s="7" t="inlineStr">
        <is>
          <t xml:space="preserve">  Laboratory Caution Money</t>
        </is>
      </c>
      <c r="B28" s="8" t="n">
        <v>0</v>
      </c>
      <c r="C28" s="6" t="n"/>
      <c r="E28" s="7" t="inlineStr">
        <is>
          <t xml:space="preserve">  Medical Allowance</t>
        </is>
      </c>
      <c r="F28" s="8" t="n">
        <v>18000</v>
      </c>
      <c r="G28" s="6" t="n"/>
    </row>
    <row r="29">
      <c r="A29" s="7" t="inlineStr">
        <is>
          <t xml:space="preserve">  Registration Fee for Board</t>
        </is>
      </c>
      <c r="B29" s="8" t="n">
        <v>0</v>
      </c>
      <c r="C29" s="6" t="n"/>
      <c r="E29" s="7" t="inlineStr">
        <is>
          <t xml:space="preserve">  DA Arrear</t>
        </is>
      </c>
      <c r="F29" s="8" t="n">
        <v>0</v>
      </c>
      <c r="G29" s="6" t="n"/>
    </row>
    <row r="30">
      <c r="A30" s="7" t="inlineStr">
        <is>
          <t xml:space="preserve">  Registration Fees for Council</t>
        </is>
      </c>
      <c r="B30" s="8" t="n">
        <v>0</v>
      </c>
      <c r="C30" s="6" t="n"/>
      <c r="E30" s="9" t="inlineStr">
        <is>
          <t xml:space="preserve">  Sub-total Class IV</t>
        </is>
      </c>
      <c r="F30" s="10">
        <f>SUM(F25:F29)</f>
        <v/>
      </c>
      <c r="G30" s="6" t="n"/>
    </row>
    <row r="31">
      <c r="A31" s="7" t="inlineStr">
        <is>
          <t xml:space="preserve">  Fees for Secondary Examination</t>
        </is>
      </c>
      <c r="B31" s="8" t="n">
        <v>0</v>
      </c>
      <c r="C31" s="6" t="n"/>
      <c r="E31" s="6" t="n"/>
      <c r="F31" s="6" t="n"/>
      <c r="G31" s="6" t="n"/>
    </row>
    <row r="32">
      <c r="A32" s="7" t="inlineStr">
        <is>
          <t xml:space="preserve">  Fees for Higher Secondary Examination</t>
        </is>
      </c>
      <c r="B32" s="8" t="n">
        <v>0</v>
      </c>
      <c r="C32" s="6" t="n"/>
      <c r="E32" s="7" t="inlineStr">
        <is>
          <t xml:space="preserve">  Bonus to Staff</t>
        </is>
      </c>
      <c r="F32" s="8" t="n">
        <v>0</v>
      </c>
      <c r="G32" s="6" t="n"/>
    </row>
    <row r="33">
      <c r="A33" s="7" t="inlineStr">
        <is>
          <t xml:space="preserve">  Junior Red Cross</t>
        </is>
      </c>
      <c r="B33" s="8" t="n">
        <v>0</v>
      </c>
      <c r="C33" s="6" t="n"/>
      <c r="E33" s="6" t="n"/>
      <c r="F33" s="6" t="n"/>
      <c r="G33" s="6" t="n"/>
    </row>
    <row r="34">
      <c r="A34" s="7" t="inlineStr">
        <is>
          <t xml:space="preserve">  Miscellaneous</t>
        </is>
      </c>
      <c r="B34" s="8" t="n">
        <v>0</v>
      </c>
      <c r="C34" s="6" t="n"/>
      <c r="E34" s="9" t="inlineStr">
        <is>
          <t xml:space="preserve">  Total Salary Payment (Point 1)</t>
        </is>
      </c>
      <c r="F34" s="10" t="n">
        <v>16788125</v>
      </c>
      <c r="G34" s="6" t="n"/>
    </row>
    <row r="35">
      <c r="A35" s="7" t="inlineStr">
        <is>
          <t xml:space="preserve">  Poor Fund</t>
        </is>
      </c>
      <c r="B35" s="8" t="n">
        <v>0</v>
      </c>
      <c r="C35" s="6" t="n"/>
      <c r="E35" s="6" t="n"/>
      <c r="F35" s="6" t="n"/>
      <c r="G35" s="6" t="n"/>
    </row>
    <row r="36">
      <c r="A36" s="7" t="inlineStr">
        <is>
          <t xml:space="preserve">  Computer Fund</t>
        </is>
      </c>
      <c r="B36" s="8" t="n">
        <v>0</v>
      </c>
      <c r="C36" s="6" t="n"/>
      <c r="E36" s="5" t="inlineStr">
        <is>
          <t>2   Scholarship, Stipends &amp; Educational Concession :-</t>
        </is>
      </c>
      <c r="F36" s="6" t="n"/>
      <c r="G36" s="6" t="n"/>
    </row>
    <row r="37">
      <c r="A37" s="7" t="inlineStr">
        <is>
          <t xml:space="preserve">  Digital Fee Collection</t>
        </is>
      </c>
      <c r="B37" s="8" t="n">
        <v>0</v>
      </c>
      <c r="C37" s="6" t="n"/>
      <c r="E37" s="7" t="inlineStr">
        <is>
          <t xml:space="preserve">  S C &amp; ST Grant</t>
        </is>
      </c>
      <c r="F37" s="8" t="n">
        <v>0</v>
      </c>
      <c r="G37" s="6" t="n"/>
    </row>
    <row r="38">
      <c r="A38" s="9" t="inlineStr">
        <is>
          <t xml:space="preserve">  Sub-total Point 3</t>
        </is>
      </c>
      <c r="B38" s="10">
        <f>SUM(B22:B37)</f>
        <v/>
      </c>
      <c r="C38" s="6" t="n"/>
      <c r="E38" s="7" t="inlineStr">
        <is>
          <t xml:space="preserve">  Minority Grant</t>
        </is>
      </c>
      <c r="F38" s="8" t="n">
        <v>0</v>
      </c>
      <c r="G38" s="6" t="n"/>
    </row>
    <row r="39">
      <c r="A39" s="6" t="n"/>
      <c r="B39" s="6" t="n"/>
      <c r="C39" s="6" t="n"/>
      <c r="E39" s="9" t="inlineStr">
        <is>
          <t xml:space="preserve">  Sub-total Point 2</t>
        </is>
      </c>
      <c r="F39" s="10">
        <f>SUM(F37:F38)</f>
        <v/>
      </c>
      <c r="G39" s="6" t="n"/>
    </row>
    <row r="40">
      <c r="A40" s="5" t="inlineStr">
        <is>
          <t>4   Miscellaneous (P.F.) [manual] :-</t>
        </is>
      </c>
      <c r="B40" s="6" t="n"/>
      <c r="C40" s="6" t="n"/>
      <c r="E40" s="6" t="n"/>
      <c r="F40" s="6" t="n"/>
      <c r="G40" s="6" t="n"/>
    </row>
    <row r="41">
      <c r="A41" s="7" t="inlineStr">
        <is>
          <t xml:space="preserve">  P.F. Contributions — Teachers, Clerks &amp; Class IV</t>
        </is>
      </c>
      <c r="B41" s="8" t="n">
        <v>0</v>
      </c>
      <c r="C41" s="6" t="n"/>
      <c r="E41" s="5" t="inlineStr">
        <is>
          <t>3   Other Expenses / Transfers :-</t>
        </is>
      </c>
      <c r="F41" s="6" t="n"/>
      <c r="G41" s="6" t="n"/>
    </row>
    <row r="42">
      <c r="A42" s="7" t="inlineStr">
        <is>
          <t xml:space="preserve">  Withdrawal from P.F.</t>
        </is>
      </c>
      <c r="B42" s="8" t="n">
        <v>0</v>
      </c>
      <c r="C42" s="6" t="n"/>
      <c r="E42" s="7" t="inlineStr">
        <is>
          <t xml:space="preserve">  Games</t>
        </is>
      </c>
      <c r="F42" s="8" t="n">
        <v>0</v>
      </c>
      <c r="G42" s="6" t="n"/>
    </row>
    <row r="43">
      <c r="A43" s="7" t="inlineStr">
        <is>
          <t xml:space="preserve">  Income Tax as per Contra</t>
        </is>
      </c>
      <c r="B43" s="8" t="n">
        <v>0</v>
      </c>
      <c r="C43" s="6" t="n"/>
      <c r="E43" s="7" t="inlineStr">
        <is>
          <t xml:space="preserve">  Library</t>
        </is>
      </c>
      <c r="F43" s="8" t="n">
        <v>0</v>
      </c>
      <c r="G43" s="6" t="n"/>
    </row>
    <row r="44">
      <c r="A44" s="7" t="inlineStr">
        <is>
          <t xml:space="preserve">  Professional Tax</t>
        </is>
      </c>
      <c r="B44" s="8" t="n">
        <v>0</v>
      </c>
      <c r="C44" s="6" t="n"/>
      <c r="E44" s="7" t="inlineStr">
        <is>
          <t xml:space="preserve">  Electricity</t>
        </is>
      </c>
      <c r="F44" s="8" t="n">
        <v>0</v>
      </c>
      <c r="G44" s="6" t="n"/>
    </row>
    <row r="45">
      <c r="A45" s="7" t="inlineStr">
        <is>
          <t xml:space="preserve">  LIC Premium</t>
        </is>
      </c>
      <c r="B45" s="8" t="n">
        <v>0</v>
      </c>
      <c r="C45" s="6" t="n"/>
      <c r="E45" s="7" t="inlineStr">
        <is>
          <t xml:space="preserve">  Magazine</t>
        </is>
      </c>
      <c r="F45" s="8" t="n">
        <v>0</v>
      </c>
      <c r="G45" s="6" t="n"/>
    </row>
    <row r="46">
      <c r="A46" s="7" t="inlineStr">
        <is>
          <t xml:space="preserve">  Group Savings Life Insurance</t>
        </is>
      </c>
      <c r="B46" s="8" t="n">
        <v>0</v>
      </c>
      <c r="C46" s="6" t="n"/>
      <c r="E46" s="7" t="inlineStr">
        <is>
          <t xml:space="preserve">  Saraswati Puja</t>
        </is>
      </c>
      <c r="F46" s="8" t="n">
        <v>0</v>
      </c>
      <c r="G46" s="6" t="n"/>
    </row>
    <row r="47">
      <c r="A47" s="7" t="inlineStr">
        <is>
          <t xml:space="preserve">  Co-operative Deduction</t>
        </is>
      </c>
      <c r="B47" s="8" t="n">
        <v>0</v>
      </c>
      <c r="C47" s="6" t="n"/>
      <c r="E47" s="7" t="inlineStr">
        <is>
          <t xml:space="preserve">  Gardening</t>
        </is>
      </c>
      <c r="F47" s="8" t="n">
        <v>0</v>
      </c>
      <c r="G47" s="6" t="n"/>
    </row>
    <row r="48">
      <c r="A48" s="7" t="inlineStr">
        <is>
          <t xml:space="preserve">  P.F. Loan Recovered</t>
        </is>
      </c>
      <c r="B48" s="8" t="n">
        <v>0</v>
      </c>
      <c r="C48" s="6" t="n"/>
      <c r="E48" s="7" t="inlineStr">
        <is>
          <t xml:space="preserve">  Building</t>
        </is>
      </c>
      <c r="F48" s="8" t="n">
        <v>0</v>
      </c>
      <c r="G48" s="6" t="n"/>
    </row>
    <row r="49">
      <c r="A49" s="9" t="inlineStr">
        <is>
          <t xml:space="preserve">  Sub-total Point 4</t>
        </is>
      </c>
      <c r="B49" s="10" t="n">
        <v>0</v>
      </c>
      <c r="C49" s="6" t="n"/>
      <c r="E49" s="7" t="inlineStr">
        <is>
          <t xml:space="preserve">  Donation for Building Fund</t>
        </is>
      </c>
      <c r="F49" s="8" t="n">
        <v>0</v>
      </c>
      <c r="G49" s="6" t="n"/>
    </row>
    <row r="50">
      <c r="A50" s="6" t="n"/>
      <c r="B50" s="6" t="n"/>
      <c r="C50" s="6" t="n"/>
      <c r="E50" s="7" t="inlineStr">
        <is>
          <t xml:space="preserve">  Laboratory Caution Money</t>
        </is>
      </c>
      <c r="F50" s="8" t="n">
        <v>0</v>
      </c>
      <c r="G50" s="6" t="n"/>
    </row>
    <row r="51">
      <c r="A51" s="5" t="inlineStr">
        <is>
          <t>5   Scholarship, Stipends &amp; Educational Concession :-</t>
        </is>
      </c>
      <c r="B51" s="6" t="n"/>
      <c r="C51" s="6" t="n"/>
      <c r="E51" s="7" t="inlineStr">
        <is>
          <t xml:space="preserve">  Development</t>
        </is>
      </c>
      <c r="F51" s="8" t="n">
        <v>520949</v>
      </c>
      <c r="G51" s="6" t="n"/>
    </row>
    <row r="52">
      <c r="A52" s="7" t="inlineStr">
        <is>
          <t xml:space="preserve">  S C &amp; ST Grant</t>
        </is>
      </c>
      <c r="B52" s="8" t="n">
        <v>0</v>
      </c>
      <c r="C52" s="6" t="n"/>
      <c r="E52" s="7" t="inlineStr">
        <is>
          <t xml:space="preserve">  Registration Fee for Board</t>
        </is>
      </c>
      <c r="F52" s="8" t="n">
        <v>0</v>
      </c>
      <c r="G52" s="6" t="n"/>
    </row>
    <row r="53">
      <c r="A53" s="7" t="inlineStr">
        <is>
          <t xml:space="preserve">  Minority Grant</t>
        </is>
      </c>
      <c r="B53" s="8" t="n">
        <v>0</v>
      </c>
      <c r="C53" s="6" t="n"/>
      <c r="E53" s="7" t="inlineStr">
        <is>
          <t xml:space="preserve">  Registration Fees for Council</t>
        </is>
      </c>
      <c r="F53" s="8" t="n">
        <v>0</v>
      </c>
      <c r="G53" s="6" t="n"/>
    </row>
    <row r="54">
      <c r="A54" s="9" t="inlineStr">
        <is>
          <t xml:space="preserve">  Sub-total Point 5</t>
        </is>
      </c>
      <c r="B54" s="10">
        <f>SUM(B52:B53)</f>
        <v/>
      </c>
      <c r="C54" s="6" t="n"/>
      <c r="E54" s="7" t="inlineStr">
        <is>
          <t xml:space="preserve">  Fees for Secondary Examination</t>
        </is>
      </c>
      <c r="F54" s="8" t="n">
        <v>0</v>
      </c>
      <c r="G54" s="6" t="n"/>
    </row>
    <row r="55">
      <c r="A55" s="6" t="n"/>
      <c r="B55" s="6" t="n"/>
      <c r="C55" s="6" t="n"/>
      <c r="E55" s="7" t="inlineStr">
        <is>
          <t xml:space="preserve">  Fees for Higher Secondary Examination</t>
        </is>
      </c>
      <c r="F55" s="8" t="n">
        <v>0</v>
      </c>
      <c r="G55" s="6" t="n"/>
    </row>
    <row r="56">
      <c r="A56" s="5" t="inlineStr">
        <is>
          <t>6   Donation &amp; Endowments :-</t>
        </is>
      </c>
      <c r="B56" s="6" t="n"/>
      <c r="C56" s="6" t="n"/>
      <c r="E56" s="7" t="inlineStr">
        <is>
          <t xml:space="preserve">  Junior Red Cross</t>
        </is>
      </c>
      <c r="F56" s="8" t="n">
        <v>0</v>
      </c>
      <c r="G56" s="6" t="n"/>
    </row>
    <row r="57">
      <c r="A57" s="7" t="inlineStr">
        <is>
          <t xml:space="preserve">  Donation for Building Fund</t>
        </is>
      </c>
      <c r="B57" s="8" t="n">
        <v>0</v>
      </c>
      <c r="C57" s="6" t="n"/>
      <c r="E57" s="7" t="inlineStr">
        <is>
          <t xml:space="preserve">  Farewell</t>
        </is>
      </c>
      <c r="F57" s="8" t="n">
        <v>0</v>
      </c>
      <c r="G57" s="6" t="n"/>
    </row>
    <row r="58">
      <c r="A58" s="7" t="inlineStr">
        <is>
          <t xml:space="preserve">  Gardening</t>
        </is>
      </c>
      <c r="B58" s="8" t="n">
        <v>0</v>
      </c>
      <c r="C58" s="6" t="n"/>
      <c r="E58" s="7" t="inlineStr">
        <is>
          <t xml:space="preserve">  Miscellaneous</t>
        </is>
      </c>
      <c r="F58" s="8" t="n">
        <v>0</v>
      </c>
      <c r="G58" s="6" t="n"/>
    </row>
    <row r="59">
      <c r="A59" s="7" t="inlineStr">
        <is>
          <t xml:space="preserve">  Farewell</t>
        </is>
      </c>
      <c r="B59" s="8" t="n">
        <v>0</v>
      </c>
      <c r="C59" s="6" t="n"/>
      <c r="E59" s="7" t="inlineStr">
        <is>
          <t xml:space="preserve">  Poor Fund</t>
        </is>
      </c>
      <c r="F59" s="8" t="n">
        <v>0</v>
      </c>
      <c r="G59" s="6" t="n"/>
    </row>
    <row r="60">
      <c r="A60" s="7" t="inlineStr">
        <is>
          <t xml:space="preserve">  Saraswati Puja</t>
        </is>
      </c>
      <c r="B60" s="8" t="n">
        <v>0</v>
      </c>
      <c r="C60" s="6" t="n"/>
      <c r="E60" s="7" t="inlineStr">
        <is>
          <t xml:space="preserve">  Computer Fund</t>
        </is>
      </c>
      <c r="F60" s="8" t="n">
        <v>0</v>
      </c>
      <c r="G60" s="6" t="n"/>
    </row>
    <row r="61">
      <c r="A61" s="9" t="inlineStr">
        <is>
          <t xml:space="preserve">  Sub-total Point 6</t>
        </is>
      </c>
      <c r="B61" s="10">
        <f>SUM(B57:B60)</f>
        <v/>
      </c>
      <c r="C61" s="6" t="n"/>
      <c r="E61" s="7" t="inlineStr">
        <is>
          <t xml:space="preserve">  Digital Fee Collection</t>
        </is>
      </c>
      <c r="F61" s="8" t="n">
        <v>0</v>
      </c>
      <c r="G61" s="6" t="n"/>
    </row>
    <row r="62">
      <c r="A62" s="6" t="n"/>
      <c r="B62" s="6" t="n"/>
      <c r="C62" s="6" t="n"/>
      <c r="E62" s="6" t="n"/>
      <c r="F62" s="6" t="n"/>
      <c r="G62" s="6" t="n"/>
    </row>
    <row r="63">
      <c r="A63" s="7" t="inlineStr">
        <is>
          <t xml:space="preserve">  7   Recovery of Puja Advance to Class IV Staff</t>
        </is>
      </c>
      <c r="B63" s="8" t="n">
        <v>0</v>
      </c>
      <c r="C63" s="6" t="n"/>
      <c r="E63" s="7" t="inlineStr">
        <is>
          <t xml:space="preserve">  Uniform Grant Transfer to SSM Fund A/c</t>
        </is>
      </c>
      <c r="F63" s="8" t="n">
        <v>0</v>
      </c>
      <c r="G63" s="6" t="n"/>
    </row>
    <row r="64">
      <c r="A64" s="6" t="n"/>
      <c r="B64" s="6" t="n"/>
      <c r="C64" s="6" t="n"/>
      <c r="E64" s="7" t="inlineStr">
        <is>
          <t xml:space="preserve">  Maintenance Grant Transfer to SSM Fund A/c</t>
        </is>
      </c>
      <c r="F64" s="8" t="n">
        <v>0</v>
      </c>
      <c r="G64" s="6" t="n"/>
    </row>
    <row r="65">
      <c r="A65" s="7" t="inlineStr">
        <is>
          <t xml:space="preserve">  8   Interest</t>
        </is>
      </c>
      <c r="B65" s="8" t="n">
        <v>0</v>
      </c>
      <c r="C65" s="6" t="n"/>
      <c r="E65" s="7" t="inlineStr">
        <is>
          <t xml:space="preserve">  School Grant Transferred to SSM Fund A/c</t>
        </is>
      </c>
      <c r="F65" s="8" t="n">
        <v>0</v>
      </c>
      <c r="G65" s="6" t="n"/>
    </row>
    <row r="66">
      <c r="A66" s="6" t="n"/>
      <c r="B66" s="6" t="n"/>
      <c r="C66" s="6" t="n"/>
      <c r="E66" s="7" t="inlineStr">
        <is>
          <t xml:space="preserve">  Mid-Day Meal Grant Transfer to Fund A/c</t>
        </is>
      </c>
      <c r="F66" s="8" t="n">
        <v>0</v>
      </c>
      <c r="G66" s="6" t="n"/>
    </row>
    <row r="67">
      <c r="A67" s="5" t="inlineStr">
        <is>
          <t>9   Opening Balance as on 01-04-2023 :-</t>
        </is>
      </c>
      <c r="B67" s="6" t="n"/>
      <c r="C67" s="6" t="n"/>
      <c r="E67" s="9" t="inlineStr">
        <is>
          <t xml:space="preserve">  Sub-total Point 3</t>
        </is>
      </c>
      <c r="F67" s="10">
        <f>SUM(F42:F66)</f>
        <v/>
      </c>
      <c r="G67" s="6" t="n"/>
    </row>
    <row r="68">
      <c r="A68" s="7" t="inlineStr">
        <is>
          <t xml:space="preserve">  Cash in Hand</t>
        </is>
      </c>
      <c r="B68" s="8" t="n">
        <v>0</v>
      </c>
      <c r="C68" s="6" t="n"/>
      <c r="E68" s="6" t="n"/>
      <c r="F68" s="6" t="n"/>
      <c r="G68" s="6" t="n"/>
    </row>
    <row r="69">
      <c r="A69" s="7" t="inlineStr">
        <is>
          <t xml:space="preserve">  Cash at Bank - Salary Savings (IDBI)</t>
        </is>
      </c>
      <c r="B69" s="8" t="n">
        <v>0</v>
      </c>
      <c r="C69" s="6" t="n"/>
      <c r="E69" s="5" t="inlineStr">
        <is>
          <t>4   P.F. Contribution (as per Contra) :-</t>
        </is>
      </c>
      <c r="F69" s="6" t="n"/>
      <c r="G69" s="6" t="n"/>
    </row>
    <row r="70">
      <c r="A70" s="7" t="inlineStr">
        <is>
          <t xml:space="preserve">  Cash at Bank - General Fund (Current A/c)</t>
        </is>
      </c>
      <c r="B70" s="8" t="n">
        <v>0</v>
      </c>
      <c r="C70" s="6" t="n"/>
      <c r="E70" s="7" t="inlineStr">
        <is>
          <t xml:space="preserve">  Teachers</t>
        </is>
      </c>
      <c r="F70" s="8" t="n">
        <v>0</v>
      </c>
      <c r="G70" s="6" t="n"/>
    </row>
    <row r="71">
      <c r="A71" s="9" t="inlineStr">
        <is>
          <t xml:space="preserve">  Sub-total Opening Balance</t>
        </is>
      </c>
      <c r="B71" s="10">
        <f>SUM(B68:B70)</f>
        <v/>
      </c>
      <c r="C71" s="6" t="n"/>
      <c r="E71" s="7" t="inlineStr">
        <is>
          <t xml:space="preserve">  Clerks</t>
        </is>
      </c>
      <c r="F71" s="8" t="n">
        <v>0</v>
      </c>
      <c r="G71" s="6" t="n"/>
    </row>
    <row r="72">
      <c r="A72" s="6" t="n"/>
      <c r="B72" s="6" t="n"/>
      <c r="C72" s="6" t="n"/>
      <c r="E72" s="7" t="inlineStr">
        <is>
          <t xml:space="preserve">  Class IV</t>
        </is>
      </c>
      <c r="F72" s="8" t="n">
        <v>0</v>
      </c>
      <c r="G72" s="6" t="n"/>
    </row>
    <row r="73">
      <c r="A73" s="11" t="inlineStr">
        <is>
          <t>TOTAL RECEIPTS</t>
        </is>
      </c>
      <c r="B73" s="12" t="n">
        <v>17309074</v>
      </c>
      <c r="C73" s="6" t="n"/>
      <c r="E73" s="9" t="inlineStr">
        <is>
          <t xml:space="preserve">  Sub-total Point 4</t>
        </is>
      </c>
      <c r="F73" s="10">
        <f>SUM(F70:F72)</f>
        <v/>
      </c>
      <c r="G73" s="6" t="n"/>
    </row>
    <row r="74">
      <c r="A74" s="6" t="n"/>
      <c r="B74" s="6" t="n"/>
      <c r="C74" s="6" t="n"/>
      <c r="E74" s="6" t="n"/>
      <c r="F74" s="6" t="n"/>
      <c r="G74" s="6" t="n"/>
    </row>
    <row r="75">
      <c r="A75" s="6" t="n"/>
      <c r="B75" s="6" t="n"/>
      <c r="C75" s="6" t="n"/>
      <c r="E75" s="5" t="inlineStr">
        <is>
          <t>5   Miscellaneous :-</t>
        </is>
      </c>
      <c r="F75" s="6" t="n"/>
      <c r="G75" s="6" t="n"/>
    </row>
    <row r="76">
      <c r="A76" s="6" t="n"/>
      <c r="B76" s="6" t="n"/>
      <c r="C76" s="6" t="n"/>
      <c r="E76" s="7" t="inlineStr">
        <is>
          <t xml:space="preserve">  Payment of P.F.</t>
        </is>
      </c>
      <c r="F76" s="8" t="n">
        <v>0</v>
      </c>
      <c r="G76" s="6" t="n"/>
    </row>
    <row r="77">
      <c r="A77" s="6" t="n"/>
      <c r="B77" s="6" t="n"/>
      <c r="C77" s="6" t="n"/>
      <c r="E77" s="7" t="inlineStr">
        <is>
          <t xml:space="preserve">  Professional Tax</t>
        </is>
      </c>
      <c r="F77" s="8" t="n">
        <v>0</v>
      </c>
      <c r="G77" s="6" t="n"/>
    </row>
    <row r="78">
      <c r="A78" s="6" t="n"/>
      <c r="B78" s="6" t="n"/>
      <c r="C78" s="6" t="n"/>
      <c r="E78" s="7" t="inlineStr">
        <is>
          <t xml:space="preserve">  Income Tax</t>
        </is>
      </c>
      <c r="F78" s="8" t="n">
        <v>0</v>
      </c>
      <c r="G78" s="6" t="n"/>
    </row>
    <row r="79">
      <c r="A79" s="6" t="n"/>
      <c r="B79" s="6" t="n"/>
      <c r="C79" s="6" t="n"/>
      <c r="E79" s="7" t="inlineStr">
        <is>
          <t xml:space="preserve">  LIC Premium</t>
        </is>
      </c>
      <c r="F79" s="8" t="n">
        <v>0</v>
      </c>
      <c r="G79" s="6" t="n"/>
    </row>
    <row r="80">
      <c r="A80" s="6" t="n"/>
      <c r="B80" s="6" t="n"/>
      <c r="C80" s="6" t="n"/>
      <c r="E80" s="7" t="inlineStr">
        <is>
          <t xml:space="preserve">  Group Savings Life Insurance</t>
        </is>
      </c>
      <c r="F80" s="8" t="n">
        <v>0</v>
      </c>
      <c r="G80" s="6" t="n"/>
    </row>
    <row r="81">
      <c r="A81" s="6" t="n"/>
      <c r="B81" s="6" t="n"/>
      <c r="C81" s="6" t="n"/>
      <c r="E81" s="7" t="inlineStr">
        <is>
          <t xml:space="preserve">  Bank Charges</t>
        </is>
      </c>
      <c r="F81" s="8" t="n">
        <v>0</v>
      </c>
      <c r="G81" s="6" t="n"/>
    </row>
    <row r="82">
      <c r="A82" s="6" t="n"/>
      <c r="B82" s="6" t="n"/>
      <c r="C82" s="6" t="n"/>
      <c r="E82" s="7" t="inlineStr">
        <is>
          <t xml:space="preserve">  P.F. Loan to Staff</t>
        </is>
      </c>
      <c r="F82" s="8" t="n">
        <v>0</v>
      </c>
      <c r="G82" s="6" t="n"/>
    </row>
    <row r="83">
      <c r="A83" s="6" t="n"/>
      <c r="B83" s="6" t="n"/>
      <c r="C83" s="6" t="n"/>
      <c r="E83" s="7" t="inlineStr">
        <is>
          <t xml:space="preserve">  Co-operative Payment</t>
        </is>
      </c>
      <c r="F83" s="8" t="n">
        <v>0</v>
      </c>
      <c r="G83" s="6" t="n"/>
    </row>
    <row r="84">
      <c r="A84" s="6" t="n"/>
      <c r="B84" s="6" t="n"/>
      <c r="C84" s="6" t="n"/>
      <c r="E84" s="7" t="inlineStr">
        <is>
          <t xml:space="preserve">  Puja Advance to Class IV Staff</t>
        </is>
      </c>
      <c r="F84" s="8" t="n">
        <v>0</v>
      </c>
      <c r="G84" s="6" t="n"/>
    </row>
    <row r="85">
      <c r="A85" s="6" t="n"/>
      <c r="B85" s="6" t="n"/>
      <c r="C85" s="6" t="n"/>
      <c r="E85" s="9" t="inlineStr">
        <is>
          <t xml:space="preserve">  Sub-total Point 5</t>
        </is>
      </c>
      <c r="F85" s="10">
        <f>SUM(F76:F84)</f>
        <v/>
      </c>
      <c r="G85" s="6" t="n"/>
    </row>
    <row r="86">
      <c r="A86" s="6" t="n"/>
      <c r="B86" s="6" t="n"/>
      <c r="C86" s="6" t="n"/>
      <c r="E86" s="6" t="n"/>
      <c r="F86" s="6" t="n"/>
      <c r="G86" s="6" t="n"/>
    </row>
    <row r="87">
      <c r="A87" s="6" t="n"/>
      <c r="B87" s="6" t="n"/>
      <c r="C87" s="6" t="n"/>
      <c r="E87" s="5" t="inlineStr">
        <is>
          <t>6   Closing Balance as on 31-03-2024 :-</t>
        </is>
      </c>
      <c r="F87" s="6" t="n"/>
      <c r="G87" s="6" t="n"/>
    </row>
    <row r="88">
      <c r="A88" s="6" t="n"/>
      <c r="B88" s="6" t="n"/>
      <c r="C88" s="6" t="n"/>
      <c r="E88" s="7" t="inlineStr">
        <is>
          <t xml:space="preserve">  Cash in Hand</t>
        </is>
      </c>
      <c r="F88" s="8" t="n">
        <v>0</v>
      </c>
      <c r="G88" s="6" t="n"/>
    </row>
    <row r="89">
      <c r="A89" s="6" t="n"/>
      <c r="B89" s="6" t="n"/>
      <c r="C89" s="6" t="n"/>
      <c r="E89" s="7" t="inlineStr">
        <is>
          <t xml:space="preserve">  Cash at Bank - Salary Savings (IDBI)</t>
        </is>
      </c>
      <c r="F89" s="8" t="n">
        <v>0</v>
      </c>
      <c r="G89" s="6" t="n"/>
    </row>
    <row r="90">
      <c r="A90" s="6" t="n"/>
      <c r="B90" s="6" t="n"/>
      <c r="C90" s="6" t="n"/>
      <c r="E90" s="7" t="inlineStr">
        <is>
          <t xml:space="preserve">  Cash at Bank - General Fund (Current A/c)</t>
        </is>
      </c>
      <c r="F90" s="8" t="n">
        <v>0</v>
      </c>
      <c r="G90" s="6" t="n"/>
    </row>
    <row r="91">
      <c r="A91" s="6" t="n"/>
      <c r="B91" s="6" t="n"/>
      <c r="C91" s="6" t="n"/>
      <c r="E91" s="9" t="inlineStr">
        <is>
          <t xml:space="preserve">  Sub-total Closing Balance</t>
        </is>
      </c>
      <c r="F91" s="10">
        <f>SUM(F88:F90)</f>
        <v/>
      </c>
      <c r="G91" s="6" t="n"/>
    </row>
    <row r="92">
      <c r="A92" s="6" t="n"/>
      <c r="B92" s="6" t="n"/>
      <c r="C92" s="6" t="n"/>
      <c r="E92" s="6" t="n"/>
      <c r="F92" s="6" t="n"/>
      <c r="G92" s="6" t="n"/>
    </row>
    <row r="93">
      <c r="A93" s="6" t="n"/>
      <c r="B93" s="6" t="n"/>
      <c r="C93" s="6" t="n"/>
      <c r="E93" s="11" t="inlineStr">
        <is>
          <t>TOTAL PAYMENTS</t>
        </is>
      </c>
      <c r="F93" s="12" t="n">
        <v>17309074</v>
      </c>
      <c r="G93" s="6" t="n"/>
    </row>
    <row r="95">
      <c r="A95" s="13" t="inlineStr">
        <is>
          <t>VERIFICATION</t>
        </is>
      </c>
    </row>
    <row r="96">
      <c r="A96" s="7" t="inlineStr">
        <is>
          <t>Receipts Total:</t>
        </is>
      </c>
      <c r="B96" s="14">
        <f>B73</f>
        <v/>
      </c>
    </row>
    <row r="97">
      <c r="A97" s="7" t="inlineStr">
        <is>
          <t>Payments Total:</t>
        </is>
      </c>
      <c r="B97" s="14">
        <f>F93</f>
        <v/>
      </c>
    </row>
    <row r="98">
      <c r="A98" s="7" t="inlineStr">
        <is>
          <t>Difference (R − P):</t>
        </is>
      </c>
      <c r="B98" s="15" t="n">
        <v>0</v>
      </c>
    </row>
    <row r="99">
      <c r="A99" s="16" t="inlineStr">
        <is>
          <t>✓  Receipts = Payments</t>
        </is>
      </c>
    </row>
    <row r="101">
      <c r="A101" s="17" t="inlineStr">
        <is>
          <t>Cross-Verification (per audit accounting model)</t>
        </is>
      </c>
    </row>
    <row r="102">
      <c r="A102" s="7" t="inlineStr">
        <is>
          <t>Balance Role accounts only (Schedule 3-4 scope):</t>
        </is>
      </c>
    </row>
    <row r="103">
      <c r="A103" s="7" t="inlineStr">
        <is>
          <t xml:space="preserve">  Opening Balance Total:</t>
        </is>
      </c>
      <c r="B103" s="15" t="n">
        <v>0</v>
      </c>
    </row>
    <row r="104">
      <c r="A104" s="7" t="inlineStr">
        <is>
          <t xml:space="preserve">  Closing Balance Total:</t>
        </is>
      </c>
      <c r="B104" s="15" t="n">
        <v>0</v>
      </c>
    </row>
    <row r="105">
      <c r="A105" s="7" t="inlineStr">
        <is>
          <t xml:space="preserve">  Interest Total (Balance Role only):</t>
        </is>
      </c>
      <c r="B105" s="15" t="n">
        <v>0</v>
      </c>
    </row>
    <row r="107">
      <c r="A107" s="7" t="inlineStr">
        <is>
          <t>Full system reconciliation (separate audit):</t>
        </is>
      </c>
    </row>
    <row r="108">
      <c r="A108" s="7" t="inlineStr">
        <is>
          <t xml:space="preserve">  Form 8 Closing Balance Sum:</t>
        </is>
      </c>
      <c r="B108" s="15" t="n">
        <v>3445474</v>
      </c>
    </row>
    <row r="109">
      <c r="A109" s="7" t="inlineStr">
        <is>
          <t xml:space="preserve">  Schedule 9 Grand Total:</t>
        </is>
      </c>
      <c r="B109" s="15" t="n">
        <v>2598284</v>
      </c>
    </row>
    <row r="110">
      <c r="A110" s="18" t="inlineStr">
        <is>
          <t xml:space="preserve">  ✗  Form 8 / Schedule 9 discrepancy — difference: 847190.00</t>
        </is>
      </c>
    </row>
    <row r="111">
      <c r="A111" s="7" t="inlineStr">
        <is>
          <t xml:space="preserve">  Schedule 3-4 Closing Bal Line:</t>
        </is>
      </c>
      <c r="B111" s="15" t="n">
        <v>0</v>
      </c>
    </row>
    <row r="112">
      <c r="A112" s="19" t="inlineStr">
        <is>
          <t xml:space="preserve">  Note: Schedule 3-4 Closing Line is a SUBSET of Form 8 / Schedule 9 (Balance Role accounts only). This is correct per the audit accounting model.</t>
        </is>
      </c>
    </row>
    <row r="114">
      <c r="A114" s="17" t="inlineStr">
        <is>
          <t>Pay-Misc Rows (₹0.00 — informational):</t>
        </is>
      </c>
    </row>
    <row r="115">
      <c r="A115" s="19" t="inlineStr">
        <is>
          <t xml:space="preserve">  Pay-Misc rows (Professional Tax, Income Tax, LIC, GSLI, Bank Charges, Co-operative, Puja Advance) show ₹0.00 because the Balance Role bank accounts that fund these payments — BCCB Current A/c (1011510900002944) and IDBI Old Salary Savings A/c — are not yet populated in transactions.csv. These amounts will populate automatically once those accounts are loaded.</t>
        </is>
      </c>
    </row>
    <row r="117">
      <c r="A117" s="17" t="inlineStr">
        <is>
          <t>Unmapped Heads with Activity</t>
        </is>
      </c>
    </row>
    <row r="118">
      <c r="A118" s="20" t="inlineStr">
        <is>
          <t>✓  All non-salary heads with activity are mapped to Schedule 3-4 rows.</t>
        </is>
      </c>
    </row>
  </sheetData>
  <mergeCells count="10">
    <mergeCell ref="A1:G1"/>
    <mergeCell ref="A118:G118"/>
    <mergeCell ref="A110:G110"/>
    <mergeCell ref="A3:G3"/>
    <mergeCell ref="A114:G114"/>
    <mergeCell ref="A95:G95"/>
    <mergeCell ref="A2:G2"/>
    <mergeCell ref="A112:G112"/>
    <mergeCell ref="A99:G99"/>
    <mergeCell ref="A115:G115"/>
  </mergeCells>
  <pageMargins left="0.5" right="0.5" top="0.6" bottom="0.6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2026-08-10T16:51:08Z</dcterms:created>
  <dcterms:modified xsi:type="dcterms:W3CDTF">2026-08-10T16:51:08Z</dcterms:modified>
</cp:coreProperties>
</file>